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ocuments\CONTABILIDAD 2022\INFORMES FINANCIEROS 2022\INFORMES ASEG 2022\1ER TRIMESTRE 2022\"/>
    </mc:Choice>
  </mc:AlternateContent>
  <xr:revisionPtr revIDLastSave="0" documentId="8_{F85B4695-3D11-4A5B-BC48-48E8D8EDE4E9}" xr6:coauthVersionLast="36" xr6:coauthVersionMax="36" xr10:uidLastSave="{00000000-0000-0000-0000-000000000000}"/>
  <bookViews>
    <workbookView xWindow="0" yWindow="0" windowWidth="19200" windowHeight="11940" xr2:uid="{00000000-000D-0000-FFFF-FFFF00000000}"/>
  </bookViews>
  <sheets>
    <sheet name="0325" sheetId="1" r:id="rId1"/>
  </sheets>
  <calcPr calcId="17902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C24" i="1" s="1"/>
  <c r="E24" i="1" l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<sst xmlns="http://schemas.openxmlformats.org/spreadsheetml/2006/main" count="45" uniqueCount="37">
  <si>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</si>
  <si>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</si>
  <si>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</si>
  <si>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</si>
  <si>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</si>
  <si>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</si>
  <si>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</si>
  <si>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</si>
  <si>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</si>
  <si>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</si>
  <si>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</si>
  <si>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</si>
  <si>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</si>
  <si>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</si>
  <si>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</si>
  <si>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</si>
  <si>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</si>
  <si>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</si>
  <si>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</si>
  <si>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</si>
  <si>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</si>
  <si>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</si>
  <si>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</si>
  <si>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</si>
  <si>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</si>
  <si>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</si>
  <si>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</si>
  <si>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</si>
  <si>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</si>
  <si>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</si>
  <si>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</si>
  <si>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</si>
  <si>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</si>
  <si>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</si>
  <si>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</si>
  <si>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</si>
  <si>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Sistema para el Desarrollo Integral de la Familia del Municipio de Salamanca, Guanajuato.
Flujo de Fondos
Del 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</si>
</sst>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 applyBorder="1"/>
    <xf numFmtId="164" fontId="2" fillId="0" borderId="7" xfId="0" applyNumberFormat="1" applyFont="1" applyBorder="1"/>
    <xf numFmtId="164" fontId="5" fillId="0" borderId="0" xfId="0" applyNumberFormat="1" applyFont="1" applyBorder="1"/>
    <xf numFmtId="164" fontId="5" fillId="0" borderId="7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1"/>
  <sheetViews>
    <sheetView showGridLines="0" tabSelected="1" workbookViewId="0">
      <selection sqref="A1:E1"/>
    </sheetView>
  </sheetViews>
  <sheetFormatPr baseColWidth="10" defaultColWidth="11.42578125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6" t="s">
        <v>36</v>
      </c>
      <c r="B1" s="27"/>
      <c r="C1" s="27"/>
      <c r="D1" s="27"/>
      <c r="E1" s="28"/>
    </row>
    <row r="2" spans="1:5" ht="22.5" x14ac:dyDescent="0.2">
      <c r="A2" s="29" t="s">
        <v>20</v>
      </c>
      <c r="B2" s="30"/>
      <c r="C2" s="19" t="s">
        <v>22</v>
      </c>
      <c r="D2" s="19" t="s">
        <v>21</v>
      </c>
      <c r="E2" s="19" t="s">
        <v>23</v>
      </c>
    </row>
    <row r="3" spans="1:5" x14ac:dyDescent="0.2">
      <c r="A3" s="16" t="s">
        <v>0</v>
      </c>
      <c r="B3" s="17"/>
      <c r="C3" s="3">
        <f>SUM(C4:C13)</f>
        <v>50080358.020000003</v>
      </c>
      <c r="D3" s="3">
        <f t="shared" ref="D3:E3" si="0">SUM(D4:D13)</f>
        <v>11465173.279999999</v>
      </c>
      <c r="E3" s="4">
        <f t="shared" si="0"/>
        <v>11465173.279999999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0</v>
      </c>
      <c r="E7" s="7">
        <v>0</v>
      </c>
    </row>
    <row r="8" spans="1:5" x14ac:dyDescent="0.2">
      <c r="A8" s="5"/>
      <c r="B8" s="14" t="s">
        <v>5</v>
      </c>
      <c r="C8" s="6">
        <v>0</v>
      </c>
      <c r="D8" s="6">
        <v>56.63</v>
      </c>
      <c r="E8" s="7">
        <v>56.63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3601867.5</v>
      </c>
      <c r="D10" s="6">
        <v>1175152.72</v>
      </c>
      <c r="E10" s="7">
        <v>1175152.72</v>
      </c>
    </row>
    <row r="11" spans="1:5" x14ac:dyDescent="0.2">
      <c r="A11" s="5"/>
      <c r="B11" s="14" t="s">
        <v>8</v>
      </c>
      <c r="C11" s="6">
        <v>0</v>
      </c>
      <c r="D11" s="6">
        <v>0</v>
      </c>
      <c r="E11" s="7">
        <v>0</v>
      </c>
    </row>
    <row r="12" spans="1:5" x14ac:dyDescent="0.2">
      <c r="A12" s="5"/>
      <c r="B12" s="14" t="s">
        <v>9</v>
      </c>
      <c r="C12" s="6">
        <v>46478490.520000003</v>
      </c>
      <c r="D12" s="6">
        <v>10289963.93</v>
      </c>
      <c r="E12" s="7">
        <v>10289963.93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50080358.020000003</v>
      </c>
      <c r="D14" s="9">
        <f t="shared" ref="D14:E14" si="1">SUM(D15:D23)</f>
        <v>9464640.9799999986</v>
      </c>
      <c r="E14" s="10">
        <f t="shared" si="1"/>
        <v>9464640.9799999986</v>
      </c>
    </row>
    <row r="15" spans="1:5" x14ac:dyDescent="0.2">
      <c r="A15" s="5"/>
      <c r="B15" s="14" t="s">
        <v>12</v>
      </c>
      <c r="C15" s="6">
        <v>41265172.409999996</v>
      </c>
      <c r="D15" s="6">
        <v>8149503.3099999996</v>
      </c>
      <c r="E15" s="7">
        <v>8149503.3099999996</v>
      </c>
    </row>
    <row r="16" spans="1:5" x14ac:dyDescent="0.2">
      <c r="A16" s="5"/>
      <c r="B16" s="14" t="s">
        <v>13</v>
      </c>
      <c r="C16" s="6">
        <v>2730190</v>
      </c>
      <c r="D16" s="6">
        <v>427688.39</v>
      </c>
      <c r="E16" s="7">
        <v>427688.39</v>
      </c>
    </row>
    <row r="17" spans="1:5" x14ac:dyDescent="0.2">
      <c r="A17" s="5"/>
      <c r="B17" s="14" t="s">
        <v>14</v>
      </c>
      <c r="C17" s="6">
        <v>3126823.59</v>
      </c>
      <c r="D17" s="6">
        <v>579052.82999999996</v>
      </c>
      <c r="E17" s="7">
        <v>579052.82999999996</v>
      </c>
    </row>
    <row r="18" spans="1:5" x14ac:dyDescent="0.2">
      <c r="A18" s="5"/>
      <c r="B18" s="14" t="s">
        <v>9</v>
      </c>
      <c r="C18" s="6">
        <v>2180567.02</v>
      </c>
      <c r="D18" s="6">
        <v>286603.92</v>
      </c>
      <c r="E18" s="7">
        <v>286603.92</v>
      </c>
    </row>
    <row r="19" spans="1:5" x14ac:dyDescent="0.2">
      <c r="A19" s="5"/>
      <c r="B19" s="14" t="s">
        <v>15</v>
      </c>
      <c r="C19" s="6">
        <v>777605</v>
      </c>
      <c r="D19" s="6">
        <v>21792.53</v>
      </c>
      <c r="E19" s="7">
        <v>21792.53</v>
      </c>
    </row>
    <row r="20" spans="1:5" x14ac:dyDescent="0.2">
      <c r="A20" s="5"/>
      <c r="B20" s="14" t="s">
        <v>16</v>
      </c>
      <c r="C20" s="6">
        <v>0</v>
      </c>
      <c r="D20" s="6">
        <v>0</v>
      </c>
      <c r="E20" s="7">
        <v>0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35</v>
      </c>
      <c r="C24" s="12">
        <f>C3-C14</f>
        <v>0</v>
      </c>
      <c r="D24" s="12">
        <f>D3-D14</f>
        <v>2000532.3000000007</v>
      </c>
      <c r="E24" s="13">
        <f>E3-E14</f>
        <v>2000532.3000000007</v>
      </c>
    </row>
    <row r="27" spans="1:5" ht="22.5" x14ac:dyDescent="0.2">
      <c r="A27" s="29" t="s">
        <v>20</v>
      </c>
      <c r="B27" s="30"/>
      <c r="C27" s="19" t="s">
        <v>22</v>
      </c>
      <c r="D27" s="19" t="s">
        <v>21</v>
      </c>
      <c r="E27" s="19" t="s">
        <v>23</v>
      </c>
    </row>
    <row r="28" spans="1:5" x14ac:dyDescent="0.2">
      <c r="A28" s="16" t="s">
        <v>25</v>
      </c>
      <c r="B28" s="17"/>
      <c r="C28" s="20">
        <f>SUM(C29:C35)</f>
        <v>-19750</v>
      </c>
      <c r="D28" s="20">
        <f>SUM(D29:D35)</f>
        <v>2000532.3</v>
      </c>
      <c r="E28" s="21">
        <f>SUM(E29:E35)</f>
        <v>2000532.3</v>
      </c>
    </row>
    <row r="29" spans="1:5" x14ac:dyDescent="0.2">
      <c r="A29" s="5"/>
      <c r="B29" s="14" t="s">
        <v>26</v>
      </c>
      <c r="C29" s="22">
        <v>0</v>
      </c>
      <c r="D29" s="22">
        <v>1250295.3</v>
      </c>
      <c r="E29" s="23">
        <v>1250295.3</v>
      </c>
    </row>
    <row r="30" spans="1:5" x14ac:dyDescent="0.2">
      <c r="A30" s="5"/>
      <c r="B30" s="14" t="s">
        <v>27</v>
      </c>
      <c r="C30" s="22">
        <v>0</v>
      </c>
      <c r="D30" s="22">
        <v>0</v>
      </c>
      <c r="E30" s="23">
        <v>0</v>
      </c>
    </row>
    <row r="31" spans="1:5" x14ac:dyDescent="0.2">
      <c r="A31" s="5"/>
      <c r="B31" s="14" t="s">
        <v>28</v>
      </c>
      <c r="C31" s="22">
        <v>0</v>
      </c>
      <c r="D31" s="22">
        <v>0</v>
      </c>
      <c r="E31" s="23">
        <v>0</v>
      </c>
    </row>
    <row r="32" spans="1:5" x14ac:dyDescent="0.2">
      <c r="A32" s="5"/>
      <c r="B32" s="14" t="s">
        <v>29</v>
      </c>
      <c r="C32" s="22">
        <v>-19750</v>
      </c>
      <c r="D32" s="22">
        <v>750237</v>
      </c>
      <c r="E32" s="23">
        <v>750237</v>
      </c>
    </row>
    <row r="33" spans="1:5" x14ac:dyDescent="0.2">
      <c r="A33" s="5"/>
      <c r="B33" s="14" t="s">
        <v>30</v>
      </c>
      <c r="C33" s="22">
        <v>0</v>
      </c>
      <c r="D33" s="22">
        <v>0</v>
      </c>
      <c r="E33" s="23">
        <v>0</v>
      </c>
    </row>
    <row r="34" spans="1:5" x14ac:dyDescent="0.2">
      <c r="A34" s="5"/>
      <c r="B34" s="14" t="s">
        <v>31</v>
      </c>
      <c r="C34" s="22">
        <v>0</v>
      </c>
      <c r="D34" s="22">
        <v>0</v>
      </c>
      <c r="E34" s="23">
        <v>0</v>
      </c>
    </row>
    <row r="35" spans="1:5" x14ac:dyDescent="0.2">
      <c r="A35" s="5"/>
      <c r="B35" s="14" t="s">
        <v>32</v>
      </c>
      <c r="C35" s="22">
        <v>0</v>
      </c>
      <c r="D35" s="22">
        <v>0</v>
      </c>
      <c r="E35" s="23">
        <v>0</v>
      </c>
    </row>
    <row r="36" spans="1:5" x14ac:dyDescent="0.2">
      <c r="A36" s="2" t="s">
        <v>34</v>
      </c>
      <c r="B36" s="14"/>
      <c r="C36" s="24">
        <f>SUM(C37:C39)</f>
        <v>19750</v>
      </c>
      <c r="D36" s="24">
        <f>SUM(D37:D39)</f>
        <v>0</v>
      </c>
      <c r="E36" s="25">
        <f>SUM(E37:E39)</f>
        <v>0</v>
      </c>
    </row>
    <row r="37" spans="1:5" x14ac:dyDescent="0.2">
      <c r="A37" s="5"/>
      <c r="B37" s="14" t="s">
        <v>30</v>
      </c>
      <c r="C37" s="22">
        <v>0</v>
      </c>
      <c r="D37" s="22">
        <v>0</v>
      </c>
      <c r="E37" s="23">
        <v>0</v>
      </c>
    </row>
    <row r="38" spans="1:5" x14ac:dyDescent="0.2">
      <c r="B38" s="1" t="s">
        <v>31</v>
      </c>
      <c r="C38" s="22">
        <v>19750</v>
      </c>
      <c r="D38" s="22">
        <v>0</v>
      </c>
      <c r="E38" s="23">
        <v>0</v>
      </c>
    </row>
    <row r="39" spans="1:5" x14ac:dyDescent="0.2">
      <c r="B39" s="1" t="s">
        <v>33</v>
      </c>
      <c r="C39" s="22">
        <v>0</v>
      </c>
      <c r="D39" s="22">
        <v>0</v>
      </c>
      <c r="E39" s="23">
        <v>0</v>
      </c>
    </row>
    <row r="40" spans="1:5" x14ac:dyDescent="0.2">
      <c r="A40" s="11"/>
      <c r="B40" s="15" t="s">
        <v>35</v>
      </c>
      <c r="C40" s="12">
        <f>C28+C36</f>
        <v>0</v>
      </c>
      <c r="D40" s="12">
        <f>D28+D36</f>
        <v>2000532.3</v>
      </c>
      <c r="E40" s="13">
        <f>E28+E36</f>
        <v>2000532.3</v>
      </c>
    </row>
    <row r="41" spans="1:5" x14ac:dyDescent="0.2">
      <c r="A41" s="1" t="s">
        <v>24</v>
      </c>
    </row>
  </sheetData>
  <mergeCells count="3">
    <mergeCell ref="A1:E1"/>
    <mergeCell ref="A2:B2"/>
    <mergeCell ref="A27:B27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2018-07-16T14:09:31Z</cp:lastPrinted>
  <dcterms:created xsi:type="dcterms:W3CDTF">2017-12-20T04:54:53Z</dcterms:created>
  <dcterms:modified xsi:type="dcterms:W3CDTF">2022-04-25T17:49:03Z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